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tabRatio="789" activeTab="0"/>
  </bookViews>
  <sheets>
    <sheet name="uvodni list" sheetId="1" r:id="rId1"/>
    <sheet name="rozpocet vzdělávání rok druhý" sheetId="2" r:id="rId2"/>
    <sheet name="finalni financni plan" sheetId="3" r:id="rId3"/>
    <sheet name="seznam ucetnich dokladu" sheetId="4" r:id="rId4"/>
  </sheets>
  <definedNames/>
  <calcPr fullCalcOnLoad="1"/>
</workbook>
</file>

<file path=xl/sharedStrings.xml><?xml version="1.0" encoding="utf-8"?>
<sst xmlns="http://schemas.openxmlformats.org/spreadsheetml/2006/main" count="180" uniqueCount="153">
  <si>
    <t>Osobní náklady</t>
  </si>
  <si>
    <t>1.1</t>
  </si>
  <si>
    <t>1.2</t>
  </si>
  <si>
    <t>1.3</t>
  </si>
  <si>
    <t>2</t>
  </si>
  <si>
    <t>Propagace</t>
  </si>
  <si>
    <t>2.1</t>
  </si>
  <si>
    <t>2.2</t>
  </si>
  <si>
    <t>2.3</t>
  </si>
  <si>
    <t>webové stránky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</si>
  <si>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</si>
  <si>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</si>
  <si>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</si>
  <si>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</si>
  <si>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</si>
  <si>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</si>
  <si>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</si>
  <si>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</si>
  <si>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</si>
  <si>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</si>
  <si>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</si>
  <si>
    <t>4.2</t>
  </si>
  <si>
    <t>4.3</t>
  </si>
  <si>
    <t>ubytování</t>
  </si>
  <si>
    <t>4.4</t>
  </si>
  <si>
    <t>4.5</t>
  </si>
  <si>
    <t>4.6</t>
  </si>
  <si>
    <t>4.7</t>
  </si>
  <si>
    <t>právní služby</t>
  </si>
  <si>
    <t>5</t>
  </si>
  <si>
    <t>5.1</t>
  </si>
  <si>
    <t>5.2</t>
  </si>
  <si>
    <t>6</t>
  </si>
  <si>
    <t>Režijní náklady (max. 7%)</t>
  </si>
  <si>
    <t>zdroj financování</t>
  </si>
  <si>
    <t>částka
v Kč</t>
  </si>
  <si>
    <t>% podíl plnění na celkových nákladech projektu</t>
  </si>
  <si>
    <t>7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</si>
  <si>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</si>
  <si>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</si>
  <si>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</si>
  <si>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</si>
  <si>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</si>
  <si>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</si>
  <si>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</si>
  <si>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</si>
  <si>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</si>
  <si>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</si>
  <si>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z toho barter</t>
  </si>
  <si>
    <t>z toho věcné plnění</t>
  </si>
  <si>
    <t>z toho finanční plnění</t>
  </si>
  <si>
    <t>1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</si>
  <si>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</si>
  <si>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</si>
  <si>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</si>
  <si>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</si>
  <si>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</si>
  <si>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</si>
  <si>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</si>
  <si>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</si>
  <si>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</si>
  <si>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</si>
  <si>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</si>
  <si>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</si>
  <si>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</si>
  <si>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</si>
  <si>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</si>
  <si>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</si>
  <si>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</si>
  <si>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</si>
  <si>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celkem v Kč bez DPH</t>
  </si>
  <si>
    <t>celkem v Kč včetně DPH</t>
  </si>
  <si>
    <t>datum vystavení účetního dokladu</t>
  </si>
  <si>
    <t>datum úhrady účetního dokladu</t>
  </si>
  <si>
    <t>Lhůta pro dokončení projektu (dle rozhodnutí)</t>
  </si>
  <si>
    <t>Lhůta pro vyúčtování podpory projektu 
(do 90 dnů od skončení lhůty pro dokončení projektu)</t>
  </si>
  <si>
    <t>Datum předložení vyúčtování (datum, ke kterému je vyúčtování provedeno)</t>
  </si>
  <si>
    <t>Výše podpory dle rozhodnutí (částka v Kč)</t>
  </si>
  <si>
    <t xml:space="preserve">částka hrazená z podpory
</t>
  </si>
  <si>
    <t>hrazeno z podpory</t>
  </si>
  <si>
    <t>vyplní příjemce podpory</t>
  </si>
  <si>
    <t>Příjemce podpory je povinen, pokud jej k tomu Fond vyzve, předložit fotokopie dokladů (smluv, rozhodnutí apod.) prokazující výši zdrojů financování dle předloženého vyúčtování, a to do 15 dnů ode dne, kdy mu bude doručena výzva Fondu.</t>
  </si>
  <si>
    <t>Příjemce podpory je povinen na vyzvání Fondu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</si>
  <si>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</si>
  <si>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</si>
  <si>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 xml:space="preserve">Uznatelnými jako náklady projektu pro účely vyúčtování poskytnuté podpory jsou též prostředky z podpory, které si příjemce podpory, je-li fyzickou osobou, ponechal jako svůj vlastní honorář nebo odměnu za své služby v souladu </t>
  </si>
  <si>
    <t>s rozpočtem, který byl přílohou žádosti o podporu.</t>
  </si>
  <si>
    <t xml:space="preserve">nikoli však ve vyšší výši než v jaké jsou režijní náklady obsaženy v rozpočtu, který byl přílohou žádosti o podporu. </t>
  </si>
  <si>
    <t>poskytnuta a za podmínek stanovených v rozhodnutí.</t>
  </si>
  <si>
    <t>ekonomické služby</t>
  </si>
  <si>
    <t>Ostatní náklady</t>
  </si>
  <si>
    <t>náklady na tisk</t>
  </si>
  <si>
    <t>mzdové náklady</t>
  </si>
  <si>
    <t>pojistné</t>
  </si>
  <si>
    <t>Cestovní náklady</t>
  </si>
  <si>
    <t>stravné</t>
  </si>
  <si>
    <t>doprava</t>
  </si>
  <si>
    <t>PR</t>
  </si>
  <si>
    <t>inzerce</t>
  </si>
  <si>
    <t>grafika</t>
  </si>
  <si>
    <t>propagační materiály (katalogy, letáky apod.)</t>
  </si>
  <si>
    <t>ostatní materiály</t>
  </si>
  <si>
    <t>Náklady na služby</t>
  </si>
  <si>
    <t>honoráře lektorů</t>
  </si>
  <si>
    <t>tlumočnické a překladatelské služby</t>
  </si>
  <si>
    <t>pronájmy prostor na realizaci projektu</t>
  </si>
  <si>
    <t>pronájmy techniky na realizaci projektu</t>
  </si>
  <si>
    <t>5.3</t>
  </si>
  <si>
    <t>5.4</t>
  </si>
  <si>
    <t>5.5</t>
  </si>
  <si>
    <t>5.6</t>
  </si>
  <si>
    <t>5.7</t>
  </si>
  <si>
    <t>přičemž použitím podpory se rozumí zaplacení plateb hrazených z podpory v hotovosti nebo bezhotovostně a které byly vynaloženy v souladu s účelem, tedy na realizaci projektu, pro který byla podpora Fondem</t>
  </si>
  <si>
    <t>Vratka podpory</t>
  </si>
  <si>
    <t>Výše veřejné podpory dle vyúčtování  v %</t>
  </si>
  <si>
    <t>Pokud je výše veřejné podpory nižší nebo rovna % veřejné podpory stanovenému v rozhodnutí, zůstává výše podpory nezměněna.
Pokud je výše veřejné podpory vyšší než uvedená v rozhodnut, dochází k automatiskému snížení podpory tak, aby byla dodržena výše veřejné podpory daného projektu dle rozhodnutí - nová výše podpory</t>
  </si>
  <si>
    <t>Celková vratka podpory</t>
  </si>
  <si>
    <t>Za veřejnou podporu jsou považovány filmové pobídky, dotace z ministerstev, krajů a obcí, věcné plnění České televize a jiných zahraničních veřejnoprávních televizí, finanční příspěvky zahraničních státních filmových fondů, zahraničních velvyslanectví apod. Za veřejnou podporu není považováno finanční plnění České televize a jiných zahraničních veřejnoprávních televizí, finanční prostředky programu Media nebo Eurimages.</t>
  </si>
  <si>
    <t xml:space="preserve">Povinné přílohy vyúčtování (příslušné formuláře naleznete na jednotlivých listech tohoto souboru):
</t>
  </si>
  <si>
    <t>2. Pokud není možné projekt realizovat, je příjemce podpory povinen o této skutečnosti informovat Fond a současně je povinen bezodkladně vrátit na účet Fondu již čerpané prostředky podpory, nejpozději však do skončení lhůty pro dokončení projektu o podpoře kinematografie (položka 6).</t>
  </si>
  <si>
    <t>příjemce podpory</t>
  </si>
  <si>
    <t>název projektu</t>
  </si>
  <si>
    <t xml:space="preserve">Uznatelnými náklady pro účely vyúčtování poskytnuté podpory jsou pouze takové náklady, které byly příjemcem podpory vynaloženy na realizaci projektu od data podání žádosti  (s vyjímkou projektů podaných v roce 2013, </t>
  </si>
  <si>
    <t xml:space="preserve">které mají počátek uznatelných nákladů stanoven od 1. 1. 2013) do data předložení vyúčtování (položka 8, úvodní list), </t>
  </si>
  <si>
    <t>číslo účetního dokladu 
(pokud existuje)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</si>
  <si>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</si>
  <si>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</si>
  <si>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t>Celkem</t>
  </si>
  <si>
    <r>
      <t xml:space="preserve">jiné </t>
    </r>
    <r>
      <rPr>
        <i/>
        <sz val="9.5"/>
        <rFont val="Arial"/>
        <family val="2"/>
      </rPr>
      <t>(specifikujte)</t>
    </r>
  </si>
  <si>
    <t>Vyúčtování (celkové)
Vzdělávání a výchova v oblasti kinematografie
Projekt filmového vzdělávání dvouletý grant</t>
  </si>
  <si>
    <t>Seznam účetních dokladů hrazených z podpory (za druhý rok)</t>
  </si>
  <si>
    <t>Rozpočet projektu po položkách (za druhý rok)
Projekt filmového vzdělávání dvouletý grant</t>
  </si>
  <si>
    <t>Finální finanční plán (celkový)
Projekt filmového vzdělávání dvouletý grant</t>
  </si>
  <si>
    <t>Příjemce podpory kinematografie</t>
  </si>
  <si>
    <t>Celkové plánované náklady projektu dle žádosti (částka v Kč)</t>
  </si>
  <si>
    <t>Celkové skutečné náklady projektu dle vyúčtování (částka v Kč)
(podrobný rozpis po jednotlivých položkách na samostatném listu tohoto vyúčtování - Finální rozpočet projektu po položkách)</t>
  </si>
  <si>
    <t xml:space="preserve">Podíl podpory na celkových nákladech dle vyúčtování (v %)
(výše podpory dle rozhodnutí je vydělena celkovými náklady projektu)
</t>
  </si>
  <si>
    <r>
      <t>Pokud celkové náklady projektu dle vyůčtování neklesnou pod 70 % celkových nákladů projektu dle žádosti, zůstává výše podpory nezměna.
Pokud se při realizaci projektu sníží celkové náklady projektu tak, že budou činit méně než 70</t>
    </r>
    <r>
      <rPr>
        <sz val="9.5"/>
        <rFont val="Calibri"/>
        <family val="2"/>
      </rPr>
      <t> </t>
    </r>
    <r>
      <rPr>
        <sz val="9.5"/>
        <rFont val="Arial"/>
        <family val="2"/>
      </rPr>
      <t>% celkové výše plánovaných nákladů projektu uvedené v žádosti o podporu, podpora poskytnutá Fondem nepřesáhne takovou částku, jejíž podíl na celkových nákladech projektu odpovídá podílu výše podpory uvedené v rozhodnutí Rady a částky odpovídající 70 % souhrnu plánovaných nákladů projektu uvedených v žádosti o podporu - nová výše podpory.</t>
    </r>
  </si>
  <si>
    <t>Max. intenzita veřejné podpory dle rozhodnutí (v %)</t>
  </si>
  <si>
    <t>Výše veřejné podpory dle vyúčtování (částka v Kč)
podrobný rozpis po jednotlivých položkách na samostatném listu tohoto vyúčtování - finální finanční plán
(pokud došlo ke snížení na základě max. podílu podpory na celkových nákladech, potom se při výpočtu výše veřejné podpory počítá s novou výší podpory)</t>
  </si>
  <si>
    <t>1. seznam účetních dokladů hrazených z podpory</t>
  </si>
  <si>
    <t>2. finální rozpočet projektu po položkách</t>
  </si>
  <si>
    <t>3. finální finanční plán</t>
  </si>
  <si>
    <r>
      <t>1. Příjemce podpory je povinen předložit Fondu zprávu auditora o ověření nákladů v případě, že přiznaná podpora je vyšší než 3 000 000</t>
    </r>
    <r>
      <rPr>
        <sz val="9.5"/>
        <rFont val="Calibri"/>
        <family val="2"/>
      </rPr>
      <t> </t>
    </r>
    <r>
      <rPr>
        <sz val="9.5"/>
        <rFont val="Arial"/>
        <family val="2"/>
      </rPr>
      <t xml:space="preserve">Kč; zpráva auditora se týká celého projektu včetně koproducentů projektu.
</t>
    </r>
  </si>
  <si>
    <t xml:space="preserve">3. Příjemce podpory je povinen vrátit Fondu ve lhůtě pro vyúčtování podpory (položka 7):  </t>
  </si>
  <si>
    <t>a) čerpané prostředky ve výši, která přesahuje limit max. intenzity veřejné podpory (položka 15); výpočet probíhá až k datu pro předložení vyúčtování (položka 8), které nesmí být později než je stanoveno lhůtou pro předložení vyúčtování (položka 7); intenzitou veřejné podpory se rozumí celkový podíl prostředků majících povahu veřejné podpory poskytnutých projektu (zahrnujících také podporu poskytnutou Fondem) k celkovým skutečným nákladům projektu (položka 10)</t>
  </si>
  <si>
    <t>b) poměrnou část podpory v případě, že celkové skutečné náklady dle vyúčtování (položka 10) budou činit méně, než 70 % celkových plánovaných nákladů dle žádosti (položka  9); výpočet probíhá až k datu pro předložení vyúčtování (položka 8)</t>
  </si>
  <si>
    <t>4. Nepoužitou podporu nebo její část vrátit na účet Fondu, a to nejpozději ke dni předložení vyúčtování podpory (položka 8),  které nesmí být později než je stanoveno lhůtou pro předložení vyúčtování (položka 7).</t>
  </si>
  <si>
    <t>Podpisem tohoto vyúčtování příjemce podpory stvrzuje správnost a pravdivost údajů uvedených v tomto vyúčtování a ve všech jeho přílohách a je si vědom následků případné nepravdivosti uvedených údajů.
V
dne 
příjemce podpory
(jméno a příjmení oprávněné osoby, podpis, případně razítko)</t>
  </si>
  <si>
    <t>Uznatelnými jako náklady projektu pro účely vyúčtování poskytnuté podpory jsou též prostředky z podpory, které si příjemce podpory ponechal na úhradu režijních nákladů ve výši nejvýše 7 % poskytnuté podpory,</t>
  </si>
  <si>
    <r>
      <t xml:space="preserve">veřejná podpora
</t>
    </r>
    <r>
      <rPr>
        <sz val="9.5"/>
        <rFont val="Arial"/>
        <family val="2"/>
      </rPr>
      <t>(ano/ne)</t>
    </r>
  </si>
  <si>
    <r>
      <t xml:space="preserve">veřejná podpora
</t>
    </r>
    <r>
      <rPr>
        <sz val="9.5"/>
        <rFont val="Arial"/>
        <family val="2"/>
      </rPr>
      <t>(% z celkového rozpočtu projektu)</t>
    </r>
  </si>
  <si>
    <t>pozn.: Je-li část poskytnutých finančních prostředků z jednoho zdroje veřejnou podporou a část není veřejnou podporou, budou tyto dvě části jednoho zdroje rozepsány na dva řádky (např. financování z České televize, kdy věcný vklad je veřejná podpora, finanční vklad není veřejná podpora)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</si>
</sst>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"/>
      <name val="Geneva CE"/>
      <family val="0"/>
    </font>
    <font>
      <sz val="9.5"/>
      <name val="Arial"/>
      <family val="2"/>
    </font>
    <font>
      <sz val="9.5"/>
      <color indexed="8"/>
      <name val="Arial"/>
      <family val="2"/>
    </font>
    <font>
      <b/>
      <sz val="18"/>
      <name val="Arial"/>
      <family val="2"/>
    </font>
    <font>
      <b/>
      <sz val="9.5"/>
      <name val="Arial"/>
      <family val="2"/>
    </font>
    <font>
      <b/>
      <sz val="18"/>
      <color indexed="8"/>
      <name val="Arial"/>
      <family val="2"/>
    </font>
    <font>
      <sz val="9.5"/>
      <color indexed="10"/>
      <name val="Arial"/>
      <family val="2"/>
    </font>
    <font>
      <i/>
      <sz val="9.5"/>
      <name val="Arial"/>
      <family val="2"/>
    </font>
    <font>
      <sz val="9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24" borderId="10" xfId="0" applyFont="1" applyFill="1" applyBorder="1" applyAlignment="1">
      <alignment horizontal="left" vertical="top" wrapText="1" readingOrder="1"/>
    </xf>
    <xf numFmtId="10" fontId="22" fillId="24" borderId="10" xfId="0" applyNumberFormat="1" applyFont="1" applyFill="1" applyBorder="1" applyAlignment="1">
      <alignment horizontal="left" vertical="top" wrapText="1" readingOrder="1"/>
    </xf>
    <xf numFmtId="175" fontId="22" fillId="24" borderId="10" xfId="0" applyNumberFormat="1" applyFont="1" applyFill="1" applyBorder="1" applyAlignment="1">
      <alignment horizontal="left" vertical="top" wrapText="1" readingOrder="1"/>
    </xf>
    <xf numFmtId="175" fontId="22" fillId="24" borderId="0" xfId="0" applyNumberFormat="1" applyFont="1" applyFill="1" applyBorder="1" applyAlignment="1">
      <alignment horizontal="left" vertical="top" wrapText="1" readingOrder="1"/>
    </xf>
    <xf numFmtId="0" fontId="22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49" fontId="22" fillId="24" borderId="10" xfId="0" applyNumberFormat="1" applyFont="1" applyFill="1" applyBorder="1" applyAlignment="1">
      <alignment horizontal="left" vertical="top"/>
    </xf>
    <xf numFmtId="14" fontId="22" fillId="24" borderId="10" xfId="0" applyNumberFormat="1" applyFont="1" applyFill="1" applyBorder="1" applyAlignment="1">
      <alignment horizontal="left" vertical="top"/>
    </xf>
    <xf numFmtId="0" fontId="22" fillId="24" borderId="10" xfId="0" applyFont="1" applyFill="1" applyBorder="1" applyAlignment="1">
      <alignment horizontal="right" vertical="top"/>
    </xf>
    <xf numFmtId="4" fontId="22" fillId="24" borderId="10" xfId="0" applyNumberFormat="1" applyFont="1" applyFill="1" applyBorder="1" applyAlignment="1">
      <alignment horizontal="right" vertical="top"/>
    </xf>
    <xf numFmtId="0" fontId="25" fillId="24" borderId="10" xfId="48" applyFont="1" applyFill="1" applyBorder="1" applyAlignment="1">
      <alignment horizontal="left" vertical="top" wrapText="1"/>
      <protection/>
    </xf>
    <xf numFmtId="0" fontId="25" fillId="24" borderId="10" xfId="47" applyFont="1" applyFill="1" applyBorder="1" applyAlignment="1">
      <alignment horizontal="left" vertical="top" wrapText="1"/>
      <protection/>
    </xf>
    <xf numFmtId="49" fontId="22" fillId="24" borderId="10" xfId="47" applyNumberFormat="1" applyFont="1" applyFill="1" applyBorder="1" applyAlignment="1">
      <alignment horizontal="left" vertical="top"/>
      <protection/>
    </xf>
    <xf numFmtId="0" fontId="22" fillId="24" borderId="10" xfId="48" applyFont="1" applyFill="1" applyBorder="1" applyAlignment="1">
      <alignment horizontal="left" vertical="top"/>
      <protection/>
    </xf>
    <xf numFmtId="3" fontId="22" fillId="24" borderId="10" xfId="48" applyNumberFormat="1" applyFont="1" applyFill="1" applyBorder="1" applyAlignment="1">
      <alignment horizontal="right" vertical="top"/>
      <protection/>
    </xf>
    <xf numFmtId="0" fontId="27" fillId="24" borderId="0" xfId="46" applyFont="1" applyFill="1" applyBorder="1" applyAlignment="1">
      <alignment horizontal="left" vertical="top" wrapText="1"/>
      <protection/>
    </xf>
    <xf numFmtId="49" fontId="22" fillId="24" borderId="0" xfId="46" applyNumberFormat="1" applyFont="1" applyFill="1" applyBorder="1" applyAlignment="1">
      <alignment horizontal="left" vertical="top"/>
      <protection/>
    </xf>
    <xf numFmtId="0" fontId="22" fillId="24" borderId="0" xfId="46" applyFont="1" applyFill="1" applyBorder="1" applyAlignment="1">
      <alignment horizontal="left" vertical="top"/>
      <protection/>
    </xf>
    <xf numFmtId="0" fontId="22" fillId="24" borderId="10" xfId="46" applyFont="1" applyFill="1" applyBorder="1" applyAlignment="1">
      <alignment horizontal="left" vertical="top"/>
      <protection/>
    </xf>
    <xf numFmtId="0" fontId="27" fillId="24" borderId="10" xfId="46" applyFont="1" applyFill="1" applyBorder="1" applyAlignment="1">
      <alignment horizontal="left" vertical="top" wrapText="1"/>
      <protection/>
    </xf>
    <xf numFmtId="0" fontId="22" fillId="24" borderId="10" xfId="49" applyFont="1" applyFill="1" applyBorder="1" applyAlignment="1">
      <alignment horizontal="left" vertical="top"/>
      <protection/>
    </xf>
    <xf numFmtId="175" fontId="28" fillId="24" borderId="10" xfId="46" applyNumberFormat="1" applyFont="1" applyFill="1" applyBorder="1" applyAlignment="1">
      <alignment horizontal="left" vertical="top"/>
      <protection/>
    </xf>
    <xf numFmtId="49" fontId="25" fillId="24" borderId="10" xfId="46" applyNumberFormat="1" applyFont="1" applyFill="1" applyBorder="1" applyAlignment="1">
      <alignment horizontal="left" vertical="top"/>
      <protection/>
    </xf>
    <xf numFmtId="0" fontId="25" fillId="24" borderId="10" xfId="46" applyFont="1" applyFill="1" applyBorder="1" applyAlignment="1">
      <alignment horizontal="left" vertical="top"/>
      <protection/>
    </xf>
    <xf numFmtId="0" fontId="25" fillId="24" borderId="1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 wrapText="1" readingOrder="1"/>
    </xf>
    <xf numFmtId="0" fontId="22" fillId="24" borderId="0" xfId="0" applyFont="1" applyFill="1" applyBorder="1" applyAlignment="1">
      <alignment horizontal="left" vertical="top"/>
    </xf>
    <xf numFmtId="0" fontId="22" fillId="24" borderId="1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 wrapText="1" readingOrder="1"/>
    </xf>
    <xf numFmtId="0" fontId="24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/>
    </xf>
    <xf numFmtId="0" fontId="25" fillId="24" borderId="10" xfId="0" applyFont="1" applyFill="1" applyBorder="1" applyAlignment="1">
      <alignment horizontal="left" vertical="top"/>
    </xf>
    <xf numFmtId="0" fontId="26" fillId="24" borderId="0" xfId="0" applyFont="1" applyFill="1" applyBorder="1" applyAlignment="1">
      <alignment horizontal="left" vertical="top" wrapText="1"/>
    </xf>
    <xf numFmtId="0" fontId="26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49" fontId="22" fillId="24" borderId="0" xfId="47" applyNumberFormat="1" applyFont="1" applyFill="1" applyBorder="1" applyAlignment="1">
      <alignment horizontal="left" vertical="top" wrapText="1"/>
      <protection/>
    </xf>
    <xf numFmtId="9" fontId="22" fillId="24" borderId="10" xfId="52" applyFont="1" applyFill="1" applyBorder="1" applyAlignment="1">
      <alignment horizontal="left" vertical="top" wrapText="1" readingOrder="1"/>
    </xf>
    <xf numFmtId="0" fontId="22" fillId="24" borderId="0" xfId="0" applyFont="1" applyFill="1" applyBorder="1" applyAlignment="1">
      <alignment horizontal="left" vertical="top" wrapText="1" indent="1" readingOrder="1"/>
    </xf>
    <xf numFmtId="0" fontId="26" fillId="24" borderId="0" xfId="46" applyFont="1" applyFill="1" applyBorder="1" applyAlignment="1">
      <alignment horizontal="left" vertical="top" wrapText="1" readingOrder="1"/>
      <protection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festivaly-rozpocet-plan-harmonogram" xfId="47"/>
    <cellStyle name="normální_List1" xfId="48"/>
    <cellStyle name="normální_rozpočet APA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8515625" style="28" customWidth="1"/>
    <col min="2" max="2" width="71.421875" style="28" customWidth="1"/>
    <col min="3" max="3" width="30.7109375" style="28" customWidth="1"/>
    <col min="4" max="4" width="73.421875" style="28" customWidth="1"/>
    <col min="5" max="16384" width="9.140625" style="28" customWidth="1"/>
  </cols>
  <sheetData>
    <row r="1" spans="1:3" ht="71.25" customHeight="1">
      <c r="A1" s="43" t="s">
        <v>129</v>
      </c>
      <c r="B1" s="43"/>
      <c r="C1" s="43"/>
    </row>
    <row r="2" spans="1:3" ht="18.75" customHeight="1">
      <c r="A2" s="28">
        <v>1</v>
      </c>
      <c r="B2" s="1" t="s">
        <v>38</v>
      </c>
      <c r="C2" s="1" t="s">
        <v>80</v>
      </c>
    </row>
    <row r="3" spans="1:3" ht="18.75" customHeight="1">
      <c r="A3" s="28">
        <v>2</v>
      </c>
      <c r="B3" s="1" t="s">
        <v>39</v>
      </c>
      <c r="C3" s="1" t="s">
        <v>80</v>
      </c>
    </row>
    <row r="4" spans="1:3" ht="18.75" customHeight="1">
      <c r="A4" s="28">
        <v>3</v>
      </c>
      <c r="B4" s="1" t="s">
        <v>133</v>
      </c>
      <c r="C4" s="1" t="s">
        <v>80</v>
      </c>
    </row>
    <row r="5" spans="1:3" ht="18.75" customHeight="1">
      <c r="A5" s="28">
        <v>4</v>
      </c>
      <c r="B5" s="1" t="s">
        <v>40</v>
      </c>
      <c r="C5" s="1" t="s">
        <v>80</v>
      </c>
    </row>
    <row r="6" spans="1:3" ht="18.75" customHeight="1">
      <c r="A6" s="28">
        <v>5</v>
      </c>
      <c r="B6" s="1" t="s">
        <v>41</v>
      </c>
      <c r="C6" s="1" t="s">
        <v>80</v>
      </c>
    </row>
    <row r="7" spans="1:3" ht="18.75" customHeight="1">
      <c r="A7" s="28">
        <v>6</v>
      </c>
      <c r="B7" s="1" t="s">
        <v>74</v>
      </c>
      <c r="C7" s="1" t="s">
        <v>80</v>
      </c>
    </row>
    <row r="8" spans="1:3" ht="24">
      <c r="A8" s="28">
        <v>7</v>
      </c>
      <c r="B8" s="1" t="s">
        <v>75</v>
      </c>
      <c r="C8" s="1" t="s">
        <v>80</v>
      </c>
    </row>
    <row r="9" spans="1:3" ht="18.75" customHeight="1">
      <c r="A9" s="28">
        <v>8</v>
      </c>
      <c r="B9" s="1" t="s">
        <v>76</v>
      </c>
      <c r="C9" s="1" t="s">
        <v>80</v>
      </c>
    </row>
    <row r="10" ht="18" customHeight="1"/>
    <row r="11" spans="1:3" ht="18" customHeight="1">
      <c r="A11" s="28">
        <v>9</v>
      </c>
      <c r="B11" s="1" t="s">
        <v>134</v>
      </c>
      <c r="C11" s="3" t="s">
        <v>80</v>
      </c>
    </row>
    <row r="12" spans="1:3" ht="36">
      <c r="A12" s="28">
        <v>10</v>
      </c>
      <c r="B12" s="1" t="s">
        <v>135</v>
      </c>
      <c r="C12" s="3" t="s">
        <v>80</v>
      </c>
    </row>
    <row r="13" spans="1:3" ht="18" customHeight="1">
      <c r="A13" s="28">
        <v>11</v>
      </c>
      <c r="B13" s="1" t="s">
        <v>77</v>
      </c>
      <c r="C13" s="3" t="s">
        <v>80</v>
      </c>
    </row>
    <row r="14" spans="1:3" ht="27" customHeight="1">
      <c r="A14" s="28">
        <v>12</v>
      </c>
      <c r="B14" s="1" t="s">
        <v>136</v>
      </c>
      <c r="C14" s="2" t="e">
        <f>SUM(C13/C12)</f>
        <v>#VALUE!</v>
      </c>
    </row>
    <row r="15" spans="1:3" ht="89.25" customHeight="1">
      <c r="A15" s="28">
        <v>13</v>
      </c>
      <c r="B15" s="1" t="s">
        <v>137</v>
      </c>
      <c r="C15" s="3" t="e">
        <f>IF(C14&lt;(C13/(0.7*C11)),C13,PRODUCT((C13/(0.7*C11)),C12))</f>
        <v>#VALUE!</v>
      </c>
    </row>
    <row r="16" spans="1:3" ht="18" customHeight="1">
      <c r="A16" s="28">
        <v>14</v>
      </c>
      <c r="B16" s="1" t="s">
        <v>113</v>
      </c>
      <c r="C16" s="3" t="e">
        <f>C13-C15</f>
        <v>#VALUE!</v>
      </c>
    </row>
    <row r="17" spans="1:3" ht="18" customHeight="1">
      <c r="A17" s="28">
        <v>15</v>
      </c>
      <c r="B17" s="1" t="s">
        <v>138</v>
      </c>
      <c r="C17" s="41" t="s">
        <v>80</v>
      </c>
    </row>
    <row r="18" spans="1:3" ht="68.25" customHeight="1">
      <c r="A18" s="28">
        <v>16</v>
      </c>
      <c r="B18" s="1" t="s">
        <v>139</v>
      </c>
      <c r="C18" s="3" t="s">
        <v>80</v>
      </c>
    </row>
    <row r="19" spans="1:3" ht="12">
      <c r="A19" s="28">
        <v>17</v>
      </c>
      <c r="B19" s="1" t="s">
        <v>114</v>
      </c>
      <c r="C19" s="41" t="e">
        <f>C18/C12</f>
        <v>#VALUE!</v>
      </c>
    </row>
    <row r="20" spans="1:3" ht="69.75" customHeight="1">
      <c r="A20" s="28">
        <v>18</v>
      </c>
      <c r="B20" s="1" t="s">
        <v>115</v>
      </c>
      <c r="C20" s="3" t="e">
        <f>IF(C19&lt;C17,C15,IF((C15-(C18-(PRODUCT(C17,C12))))&lt;0,0,(C15-(C18-(PRODUCT(C17,C12))))))</f>
        <v>#VALUE!</v>
      </c>
    </row>
    <row r="21" spans="1:3" ht="18" customHeight="1">
      <c r="A21" s="28">
        <v>20</v>
      </c>
      <c r="B21" s="1" t="s">
        <v>116</v>
      </c>
      <c r="C21" s="3" t="e">
        <f>C13-C20</f>
        <v>#VALUE!</v>
      </c>
    </row>
    <row r="22" ht="18" customHeight="1">
      <c r="C22" s="4"/>
    </row>
    <row r="23" spans="1:3" ht="13.5" customHeight="1">
      <c r="A23" s="31" t="s">
        <v>118</v>
      </c>
      <c r="B23" s="31"/>
      <c r="C23" s="31"/>
    </row>
    <row r="24" spans="1:3" ht="13.5" customHeight="1">
      <c r="A24" s="31" t="s">
        <v>140</v>
      </c>
      <c r="B24" s="31"/>
      <c r="C24" s="31"/>
    </row>
    <row r="25" spans="1:3" ht="13.5" customHeight="1">
      <c r="A25" s="31" t="s">
        <v>141</v>
      </c>
      <c r="B25" s="31"/>
      <c r="C25" s="31"/>
    </row>
    <row r="26" spans="1:3" ht="13.5" customHeight="1">
      <c r="A26" s="31" t="s">
        <v>142</v>
      </c>
      <c r="B26" s="31"/>
      <c r="C26" s="31"/>
    </row>
    <row r="28" spans="1:3" ht="25.5" customHeight="1">
      <c r="A28" s="31" t="s">
        <v>143</v>
      </c>
      <c r="B28" s="31"/>
      <c r="C28" s="31"/>
    </row>
    <row r="29" spans="1:3" ht="37.5" customHeight="1">
      <c r="A29" s="31" t="s">
        <v>119</v>
      </c>
      <c r="B29" s="31"/>
      <c r="C29" s="31"/>
    </row>
    <row r="30" spans="1:3" ht="12" customHeight="1">
      <c r="A30" s="31" t="s">
        <v>144</v>
      </c>
      <c r="B30" s="31"/>
      <c r="C30" s="31"/>
    </row>
    <row r="31" spans="1:3" ht="48.75" customHeight="1">
      <c r="A31" s="42" t="s">
        <v>145</v>
      </c>
      <c r="B31" s="42"/>
      <c r="C31" s="42"/>
    </row>
    <row r="32" spans="1:3" ht="24" customHeight="1">
      <c r="A32" s="42" t="s">
        <v>146</v>
      </c>
      <c r="B32" s="42"/>
      <c r="C32" s="42"/>
    </row>
    <row r="33" spans="1:3" ht="31.5" customHeight="1">
      <c r="A33" s="31" t="s">
        <v>147</v>
      </c>
      <c r="B33" s="31"/>
      <c r="C33" s="31"/>
    </row>
    <row r="34" spans="1:3" ht="139.5" customHeight="1">
      <c r="A34" s="31" t="s">
        <v>148</v>
      </c>
      <c r="B34" s="31"/>
      <c r="C34" s="31"/>
    </row>
  </sheetData>
  <sheetProtection/>
  <mergeCells count="12">
    <mergeCell ref="A28:C28"/>
    <mergeCell ref="A33:C33"/>
    <mergeCell ref="A1:C1"/>
    <mergeCell ref="A29:C29"/>
    <mergeCell ref="A34:C34"/>
    <mergeCell ref="A30:C30"/>
    <mergeCell ref="A31:C31"/>
    <mergeCell ref="A23:C23"/>
    <mergeCell ref="A24:C24"/>
    <mergeCell ref="A25:C25"/>
    <mergeCell ref="A26:C26"/>
    <mergeCell ref="A32:C32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2" r:id="rId1"/>
  <headerFooter alignWithMargins="0"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A1" sqref="A1:G1"/>
    </sheetView>
  </sheetViews>
  <sheetFormatPr defaultColWidth="9.140625" defaultRowHeight="12.75"/>
  <cols>
    <col min="1" max="1" width="4.57421875" style="19" bestFit="1" customWidth="1"/>
    <col min="2" max="2" width="45.421875" style="20" customWidth="1"/>
    <col min="3" max="4" width="11.140625" style="20" bestFit="1" customWidth="1"/>
    <col min="5" max="5" width="9.140625" style="20" customWidth="1"/>
    <col min="6" max="6" width="9.421875" style="20" customWidth="1"/>
    <col min="7" max="16384" width="9.140625" style="20" customWidth="1"/>
  </cols>
  <sheetData>
    <row r="1" spans="1:7" s="5" customFormat="1" ht="67.5" customHeight="1">
      <c r="A1" s="35" t="s">
        <v>131</v>
      </c>
      <c r="B1" s="36"/>
      <c r="C1" s="36"/>
      <c r="D1" s="36"/>
      <c r="E1" s="36"/>
      <c r="F1" s="36"/>
      <c r="G1" s="36"/>
    </row>
    <row r="2" spans="1:7" s="5" customFormat="1" ht="21.75" customHeight="1">
      <c r="A2" s="37" t="s">
        <v>120</v>
      </c>
      <c r="B2" s="37"/>
      <c r="C2" s="37"/>
      <c r="D2" s="37"/>
      <c r="E2" s="37"/>
      <c r="F2" s="37"/>
      <c r="G2" s="37"/>
    </row>
    <row r="3" spans="1:7" s="5" customFormat="1" ht="21.75" customHeight="1">
      <c r="A3" s="37" t="s">
        <v>121</v>
      </c>
      <c r="B3" s="37"/>
      <c r="C3" s="37"/>
      <c r="D3" s="37"/>
      <c r="E3" s="37"/>
      <c r="F3" s="37"/>
      <c r="G3" s="37"/>
    </row>
    <row r="4" spans="1:10" ht="37.5">
      <c r="A4" s="25"/>
      <c r="B4" s="26"/>
      <c r="C4" s="14" t="s">
        <v>70</v>
      </c>
      <c r="D4" s="14" t="s">
        <v>71</v>
      </c>
      <c r="E4" s="14" t="s">
        <v>49</v>
      </c>
      <c r="F4" s="14" t="s">
        <v>48</v>
      </c>
      <c r="G4" s="14" t="s">
        <v>79</v>
      </c>
      <c r="H4" s="18"/>
      <c r="I4" s="18"/>
      <c r="J4" s="18"/>
    </row>
    <row r="5" spans="1:10" ht="12">
      <c r="A5" s="9" t="s">
        <v>51</v>
      </c>
      <c r="B5" s="27" t="s">
        <v>0</v>
      </c>
      <c r="C5" s="21"/>
      <c r="D5" s="21"/>
      <c r="E5" s="21"/>
      <c r="F5" s="21"/>
      <c r="G5" s="22"/>
      <c r="H5" s="18"/>
      <c r="I5" s="18"/>
      <c r="J5" s="18"/>
    </row>
    <row r="6" spans="1:7" ht="12">
      <c r="A6" s="9" t="s">
        <v>1</v>
      </c>
      <c r="B6" s="8" t="s">
        <v>92</v>
      </c>
      <c r="C6" s="21"/>
      <c r="D6" s="21"/>
      <c r="E6" s="21"/>
      <c r="F6" s="21"/>
      <c r="G6" s="21"/>
    </row>
    <row r="7" spans="1:7" ht="12">
      <c r="A7" s="9" t="s">
        <v>2</v>
      </c>
      <c r="B7" s="8" t="s">
        <v>93</v>
      </c>
      <c r="C7" s="21"/>
      <c r="D7" s="21"/>
      <c r="E7" s="21"/>
      <c r="F7" s="21"/>
      <c r="G7" s="21"/>
    </row>
    <row r="8" spans="1:7" ht="12">
      <c r="A8" s="9" t="s">
        <v>3</v>
      </c>
      <c r="B8" s="8" t="s">
        <v>128</v>
      </c>
      <c r="C8" s="21"/>
      <c r="D8" s="21"/>
      <c r="E8" s="21"/>
      <c r="F8" s="21"/>
      <c r="G8" s="21"/>
    </row>
    <row r="9" spans="1:7" ht="12">
      <c r="A9" s="9" t="s">
        <v>4</v>
      </c>
      <c r="B9" s="27" t="s">
        <v>94</v>
      </c>
      <c r="C9" s="21"/>
      <c r="D9" s="21"/>
      <c r="E9" s="21"/>
      <c r="F9" s="21"/>
      <c r="G9" s="21"/>
    </row>
    <row r="10" spans="1:7" ht="12">
      <c r="A10" s="9" t="s">
        <v>6</v>
      </c>
      <c r="B10" s="23" t="s">
        <v>95</v>
      </c>
      <c r="C10" s="21"/>
      <c r="D10" s="21"/>
      <c r="E10" s="21"/>
      <c r="F10" s="21"/>
      <c r="G10" s="21"/>
    </row>
    <row r="11" spans="1:7" ht="12">
      <c r="A11" s="9" t="s">
        <v>7</v>
      </c>
      <c r="B11" s="23" t="s">
        <v>96</v>
      </c>
      <c r="C11" s="21"/>
      <c r="D11" s="21"/>
      <c r="E11" s="21"/>
      <c r="F11" s="21"/>
      <c r="G11" s="21"/>
    </row>
    <row r="12" spans="1:7" ht="12">
      <c r="A12" s="9" t="s">
        <v>8</v>
      </c>
      <c r="B12" s="23" t="s">
        <v>23</v>
      </c>
      <c r="C12" s="21"/>
      <c r="D12" s="21"/>
      <c r="E12" s="21"/>
      <c r="F12" s="21"/>
      <c r="G12" s="21"/>
    </row>
    <row r="13" spans="1:7" ht="12">
      <c r="A13" s="9" t="s">
        <v>10</v>
      </c>
      <c r="B13" s="27" t="s">
        <v>5</v>
      </c>
      <c r="C13" s="21"/>
      <c r="D13" s="21"/>
      <c r="E13" s="21"/>
      <c r="F13" s="21"/>
      <c r="G13" s="21"/>
    </row>
    <row r="14" spans="1:7" ht="12">
      <c r="A14" s="9" t="s">
        <v>11</v>
      </c>
      <c r="B14" s="8" t="s">
        <v>97</v>
      </c>
      <c r="C14" s="21"/>
      <c r="D14" s="21"/>
      <c r="E14" s="21"/>
      <c r="F14" s="21"/>
      <c r="G14" s="21"/>
    </row>
    <row r="15" spans="1:7" ht="12">
      <c r="A15" s="9" t="s">
        <v>12</v>
      </c>
      <c r="B15" s="8" t="s">
        <v>98</v>
      </c>
      <c r="C15" s="21"/>
      <c r="D15" s="21"/>
      <c r="E15" s="21"/>
      <c r="F15" s="21"/>
      <c r="G15" s="21"/>
    </row>
    <row r="16" spans="1:7" ht="12">
      <c r="A16" s="9" t="s">
        <v>13</v>
      </c>
      <c r="B16" s="8" t="s">
        <v>9</v>
      </c>
      <c r="C16" s="24"/>
      <c r="D16" s="24"/>
      <c r="E16" s="24"/>
      <c r="F16" s="21"/>
      <c r="G16" s="21"/>
    </row>
    <row r="17" spans="1:7" ht="12">
      <c r="A17" s="9" t="s">
        <v>14</v>
      </c>
      <c r="B17" s="8" t="s">
        <v>99</v>
      </c>
      <c r="C17" s="21"/>
      <c r="D17" s="21"/>
      <c r="E17" s="21"/>
      <c r="F17" s="21"/>
      <c r="G17" s="21"/>
    </row>
    <row r="18" spans="1:7" ht="12">
      <c r="A18" s="9" t="s">
        <v>15</v>
      </c>
      <c r="B18" s="8" t="s">
        <v>100</v>
      </c>
      <c r="C18" s="21"/>
      <c r="D18" s="21"/>
      <c r="E18" s="21"/>
      <c r="F18" s="21"/>
      <c r="G18" s="21"/>
    </row>
    <row r="19" spans="1:7" ht="12">
      <c r="A19" s="9" t="s">
        <v>16</v>
      </c>
      <c r="B19" s="8" t="s">
        <v>101</v>
      </c>
      <c r="C19" s="21"/>
      <c r="D19" s="21"/>
      <c r="E19" s="21"/>
      <c r="F19" s="21"/>
      <c r="G19" s="21"/>
    </row>
    <row r="20" spans="1:7" ht="12">
      <c r="A20" s="9" t="s">
        <v>17</v>
      </c>
      <c r="B20" s="8" t="s">
        <v>91</v>
      </c>
      <c r="C20" s="21"/>
      <c r="D20" s="21"/>
      <c r="E20" s="21"/>
      <c r="F20" s="21"/>
      <c r="G20" s="21"/>
    </row>
    <row r="21" spans="1:7" ht="12">
      <c r="A21" s="9" t="s">
        <v>18</v>
      </c>
      <c r="B21" s="8" t="s">
        <v>128</v>
      </c>
      <c r="C21" s="21"/>
      <c r="D21" s="21"/>
      <c r="E21" s="21"/>
      <c r="F21" s="21"/>
      <c r="G21" s="21"/>
    </row>
    <row r="22" spans="1:7" ht="12">
      <c r="A22" s="9" t="s">
        <v>19</v>
      </c>
      <c r="B22" s="27" t="s">
        <v>102</v>
      </c>
      <c r="C22" s="21"/>
      <c r="D22" s="21"/>
      <c r="E22" s="21"/>
      <c r="F22" s="21"/>
      <c r="G22" s="21"/>
    </row>
    <row r="23" spans="1:7" ht="12">
      <c r="A23" s="9" t="s">
        <v>20</v>
      </c>
      <c r="B23" s="8" t="s">
        <v>28</v>
      </c>
      <c r="C23" s="21"/>
      <c r="D23" s="21"/>
      <c r="E23" s="21"/>
      <c r="F23" s="21"/>
      <c r="G23" s="21"/>
    </row>
    <row r="24" spans="1:7" ht="12">
      <c r="A24" s="9" t="s">
        <v>21</v>
      </c>
      <c r="B24" s="8" t="s">
        <v>103</v>
      </c>
      <c r="C24" s="21"/>
      <c r="D24" s="21"/>
      <c r="E24" s="21"/>
      <c r="F24" s="21"/>
      <c r="G24" s="21"/>
    </row>
    <row r="25" spans="1:7" ht="12">
      <c r="A25" s="9" t="s">
        <v>22</v>
      </c>
      <c r="B25" s="8" t="s">
        <v>89</v>
      </c>
      <c r="C25" s="21"/>
      <c r="D25" s="21"/>
      <c r="E25" s="21"/>
      <c r="F25" s="21"/>
      <c r="G25" s="21"/>
    </row>
    <row r="26" spans="1:7" ht="12">
      <c r="A26" s="9" t="s">
        <v>24</v>
      </c>
      <c r="B26" s="8" t="s">
        <v>104</v>
      </c>
      <c r="C26" s="21"/>
      <c r="D26" s="21"/>
      <c r="E26" s="21"/>
      <c r="F26" s="21"/>
      <c r="G26" s="21"/>
    </row>
    <row r="27" spans="1:7" ht="12">
      <c r="A27" s="9" t="s">
        <v>25</v>
      </c>
      <c r="B27" s="8" t="s">
        <v>105</v>
      </c>
      <c r="C27" s="21"/>
      <c r="D27" s="21"/>
      <c r="E27" s="21"/>
      <c r="F27" s="21"/>
      <c r="G27" s="21"/>
    </row>
    <row r="28" spans="1:7" ht="12">
      <c r="A28" s="9" t="s">
        <v>26</v>
      </c>
      <c r="B28" s="8" t="s">
        <v>106</v>
      </c>
      <c r="C28" s="21"/>
      <c r="D28" s="21"/>
      <c r="E28" s="21"/>
      <c r="F28" s="21"/>
      <c r="G28" s="21"/>
    </row>
    <row r="29" spans="1:7" ht="12">
      <c r="A29" s="9" t="s">
        <v>27</v>
      </c>
      <c r="B29" s="8" t="s">
        <v>128</v>
      </c>
      <c r="C29" s="21"/>
      <c r="D29" s="21"/>
      <c r="E29" s="21"/>
      <c r="F29" s="21"/>
      <c r="G29" s="21"/>
    </row>
    <row r="30" spans="1:7" ht="12">
      <c r="A30" s="9" t="s">
        <v>29</v>
      </c>
      <c r="B30" s="27" t="s">
        <v>90</v>
      </c>
      <c r="C30" s="21"/>
      <c r="D30" s="21"/>
      <c r="E30" s="21"/>
      <c r="F30" s="21"/>
      <c r="G30" s="21"/>
    </row>
    <row r="31" spans="1:7" ht="12">
      <c r="A31" s="9" t="s">
        <v>30</v>
      </c>
      <c r="B31" s="8"/>
      <c r="C31" s="21"/>
      <c r="D31" s="21"/>
      <c r="E31" s="21"/>
      <c r="F31" s="21"/>
      <c r="G31" s="21"/>
    </row>
    <row r="32" spans="1:7" ht="12">
      <c r="A32" s="9" t="s">
        <v>31</v>
      </c>
      <c r="B32" s="8"/>
      <c r="C32" s="21"/>
      <c r="D32" s="21"/>
      <c r="E32" s="21"/>
      <c r="F32" s="21"/>
      <c r="G32" s="21"/>
    </row>
    <row r="33" spans="1:7" ht="12">
      <c r="A33" s="9" t="s">
        <v>107</v>
      </c>
      <c r="B33" s="8"/>
      <c r="C33" s="21"/>
      <c r="D33" s="21"/>
      <c r="E33" s="21"/>
      <c r="F33" s="21"/>
      <c r="G33" s="21"/>
    </row>
    <row r="34" spans="1:7" ht="12">
      <c r="A34" s="9" t="s">
        <v>108</v>
      </c>
      <c r="B34" s="8"/>
      <c r="C34" s="21"/>
      <c r="D34" s="21"/>
      <c r="E34" s="21"/>
      <c r="F34" s="21"/>
      <c r="G34" s="21"/>
    </row>
    <row r="35" spans="1:7" ht="12">
      <c r="A35" s="9" t="s">
        <v>109</v>
      </c>
      <c r="B35" s="8"/>
      <c r="C35" s="21"/>
      <c r="D35" s="21"/>
      <c r="E35" s="21"/>
      <c r="F35" s="21"/>
      <c r="G35" s="21"/>
    </row>
    <row r="36" spans="1:7" ht="12">
      <c r="A36" s="9" t="s">
        <v>110</v>
      </c>
      <c r="B36" s="8"/>
      <c r="C36" s="21"/>
      <c r="D36" s="21"/>
      <c r="E36" s="21"/>
      <c r="F36" s="21"/>
      <c r="G36" s="21"/>
    </row>
    <row r="37" spans="1:7" ht="12">
      <c r="A37" s="9" t="s">
        <v>111</v>
      </c>
      <c r="B37" s="8"/>
      <c r="C37" s="21"/>
      <c r="D37" s="21"/>
      <c r="E37" s="21"/>
      <c r="F37" s="21"/>
      <c r="G37" s="21"/>
    </row>
    <row r="38" spans="1:7" ht="12">
      <c r="A38" s="9" t="s">
        <v>32</v>
      </c>
      <c r="B38" s="27" t="s">
        <v>33</v>
      </c>
      <c r="C38" s="21"/>
      <c r="D38" s="21"/>
      <c r="E38" s="21"/>
      <c r="F38" s="21"/>
      <c r="G38" s="21"/>
    </row>
    <row r="39" spans="1:7" ht="18.75" customHeight="1">
      <c r="A39" s="34" t="s">
        <v>127</v>
      </c>
      <c r="B39" s="34"/>
      <c r="C39" s="21"/>
      <c r="D39" s="21"/>
      <c r="E39" s="21"/>
      <c r="F39" s="21"/>
      <c r="G39" s="21"/>
    </row>
  </sheetData>
  <sheetProtection/>
  <mergeCells count="4">
    <mergeCell ref="A39:B39"/>
    <mergeCell ref="A1:G1"/>
    <mergeCell ref="A2:G2"/>
    <mergeCell ref="A3:G3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9" r:id="rId1"/>
  <ignoredErrors>
    <ignoredError sqref="A38 A5:A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1" sqref="A1:I1"/>
    </sheetView>
  </sheetViews>
  <sheetFormatPr defaultColWidth="9.140625" defaultRowHeight="12.75"/>
  <cols>
    <col min="1" max="1" width="5.28125" style="29" customWidth="1"/>
    <col min="2" max="2" width="51.421875" style="29" bestFit="1" customWidth="1"/>
    <col min="3" max="3" width="10.140625" style="29" customWidth="1"/>
    <col min="4" max="4" width="10.7109375" style="29" customWidth="1"/>
    <col min="5" max="9" width="10.140625" style="29" customWidth="1"/>
    <col min="10" max="16384" width="9.140625" style="29" customWidth="1"/>
  </cols>
  <sheetData>
    <row r="1" spans="1:9" ht="51" customHeight="1">
      <c r="A1" s="35" t="s">
        <v>132</v>
      </c>
      <c r="B1" s="36"/>
      <c r="C1" s="36"/>
      <c r="D1" s="36"/>
      <c r="E1" s="36"/>
      <c r="F1" s="36"/>
      <c r="G1" s="36"/>
      <c r="H1" s="36"/>
      <c r="I1" s="36"/>
    </row>
    <row r="2" spans="1:9" ht="21.75" customHeight="1">
      <c r="A2" s="37" t="s">
        <v>120</v>
      </c>
      <c r="B2" s="37"/>
      <c r="C2" s="37"/>
      <c r="D2" s="37"/>
      <c r="E2" s="37"/>
      <c r="F2" s="37"/>
      <c r="G2" s="37"/>
      <c r="H2" s="37"/>
      <c r="I2" s="37"/>
    </row>
    <row r="3" spans="1:9" ht="21.75" customHeight="1">
      <c r="A3" s="37" t="s">
        <v>121</v>
      </c>
      <c r="B3" s="37"/>
      <c r="C3" s="37"/>
      <c r="D3" s="37"/>
      <c r="E3" s="37"/>
      <c r="F3" s="37"/>
      <c r="G3" s="37"/>
      <c r="H3" s="37"/>
      <c r="I3" s="37"/>
    </row>
    <row r="4" spans="1:9" ht="72.75">
      <c r="A4" s="30"/>
      <c r="B4" s="13" t="s">
        <v>34</v>
      </c>
      <c r="C4" s="13" t="s">
        <v>35</v>
      </c>
      <c r="D4" s="14" t="s">
        <v>36</v>
      </c>
      <c r="E4" s="13" t="s">
        <v>50</v>
      </c>
      <c r="F4" s="13" t="s">
        <v>49</v>
      </c>
      <c r="G4" s="13" t="s">
        <v>48</v>
      </c>
      <c r="H4" s="13" t="s">
        <v>150</v>
      </c>
      <c r="I4" s="13" t="s">
        <v>151</v>
      </c>
    </row>
    <row r="5" spans="1:9" ht="15.75" customHeight="1">
      <c r="A5" s="15" t="s">
        <v>51</v>
      </c>
      <c r="B5" s="16"/>
      <c r="C5" s="17"/>
      <c r="D5" s="17"/>
      <c r="E5" s="11"/>
      <c r="F5" s="11"/>
      <c r="G5" s="11"/>
      <c r="H5" s="11"/>
      <c r="I5" s="11"/>
    </row>
    <row r="6" spans="1:9" ht="15.75" customHeight="1">
      <c r="A6" s="15" t="s">
        <v>4</v>
      </c>
      <c r="B6" s="16"/>
      <c r="C6" s="17"/>
      <c r="D6" s="17"/>
      <c r="E6" s="11"/>
      <c r="F6" s="11"/>
      <c r="G6" s="11"/>
      <c r="H6" s="11"/>
      <c r="I6" s="11"/>
    </row>
    <row r="7" spans="1:9" ht="15.75" customHeight="1">
      <c r="A7" s="15" t="s">
        <v>10</v>
      </c>
      <c r="B7" s="16"/>
      <c r="C7" s="17"/>
      <c r="D7" s="17"/>
      <c r="E7" s="11"/>
      <c r="F7" s="11"/>
      <c r="G7" s="11"/>
      <c r="H7" s="11"/>
      <c r="I7" s="11"/>
    </row>
    <row r="8" spans="1:9" ht="15.75" customHeight="1">
      <c r="A8" s="15" t="s">
        <v>19</v>
      </c>
      <c r="B8" s="16"/>
      <c r="C8" s="17"/>
      <c r="D8" s="17"/>
      <c r="E8" s="11"/>
      <c r="F8" s="11"/>
      <c r="G8" s="11"/>
      <c r="H8" s="11"/>
      <c r="I8" s="11"/>
    </row>
    <row r="9" spans="1:9" ht="15.75" customHeight="1">
      <c r="A9" s="15" t="s">
        <v>29</v>
      </c>
      <c r="B9" s="16"/>
      <c r="C9" s="17"/>
      <c r="D9" s="17"/>
      <c r="E9" s="11"/>
      <c r="F9" s="11"/>
      <c r="G9" s="11"/>
      <c r="H9" s="11"/>
      <c r="I9" s="11"/>
    </row>
    <row r="10" spans="1:9" ht="15.75" customHeight="1">
      <c r="A10" s="15" t="s">
        <v>32</v>
      </c>
      <c r="B10" s="16"/>
      <c r="C10" s="17"/>
      <c r="D10" s="17"/>
      <c r="E10" s="11"/>
      <c r="F10" s="11"/>
      <c r="G10" s="11"/>
      <c r="H10" s="11"/>
      <c r="I10" s="11"/>
    </row>
    <row r="11" spans="1:9" ht="15.75" customHeight="1">
      <c r="A11" s="15" t="s">
        <v>37</v>
      </c>
      <c r="B11" s="16"/>
      <c r="C11" s="17"/>
      <c r="D11" s="17"/>
      <c r="E11" s="11"/>
      <c r="F11" s="11"/>
      <c r="G11" s="11"/>
      <c r="H11" s="11"/>
      <c r="I11" s="11"/>
    </row>
    <row r="12" spans="1:9" ht="15.75" customHeight="1">
      <c r="A12" s="15" t="s">
        <v>52</v>
      </c>
      <c r="B12" s="16"/>
      <c r="C12" s="17"/>
      <c r="D12" s="17"/>
      <c r="E12" s="11"/>
      <c r="F12" s="11"/>
      <c r="G12" s="11"/>
      <c r="H12" s="11"/>
      <c r="I12" s="11"/>
    </row>
    <row r="13" spans="1:9" ht="15.75" customHeight="1">
      <c r="A13" s="15" t="s">
        <v>53</v>
      </c>
      <c r="B13" s="16"/>
      <c r="C13" s="17"/>
      <c r="D13" s="17"/>
      <c r="E13" s="11"/>
      <c r="F13" s="11"/>
      <c r="G13" s="11"/>
      <c r="H13" s="11"/>
      <c r="I13" s="11"/>
    </row>
    <row r="14" spans="1:9" ht="15.75" customHeight="1">
      <c r="A14" s="15" t="s">
        <v>54</v>
      </c>
      <c r="B14" s="16"/>
      <c r="C14" s="17"/>
      <c r="D14" s="17"/>
      <c r="E14" s="11"/>
      <c r="F14" s="11"/>
      <c r="G14" s="11"/>
      <c r="H14" s="11"/>
      <c r="I14" s="11"/>
    </row>
    <row r="15" spans="1:9" ht="15.75" customHeight="1">
      <c r="A15" s="15" t="s">
        <v>55</v>
      </c>
      <c r="B15" s="16"/>
      <c r="C15" s="17"/>
      <c r="D15" s="17"/>
      <c r="E15" s="11"/>
      <c r="F15" s="11"/>
      <c r="G15" s="11"/>
      <c r="H15" s="11"/>
      <c r="I15" s="11"/>
    </row>
    <row r="16" spans="1:9" ht="15.75" customHeight="1">
      <c r="A16" s="15" t="s">
        <v>56</v>
      </c>
      <c r="B16" s="16"/>
      <c r="C16" s="17"/>
      <c r="D16" s="17"/>
      <c r="E16" s="11"/>
      <c r="F16" s="11"/>
      <c r="G16" s="11"/>
      <c r="H16" s="11"/>
      <c r="I16" s="11"/>
    </row>
    <row r="17" spans="1:9" ht="15.75" customHeight="1">
      <c r="A17" s="15" t="s">
        <v>57</v>
      </c>
      <c r="B17" s="16"/>
      <c r="C17" s="17"/>
      <c r="D17" s="17"/>
      <c r="E17" s="11"/>
      <c r="F17" s="11"/>
      <c r="G17" s="11"/>
      <c r="H17" s="11"/>
      <c r="I17" s="11"/>
    </row>
    <row r="18" spans="1:9" ht="15.75" customHeight="1">
      <c r="A18" s="15" t="s">
        <v>58</v>
      </c>
      <c r="B18" s="16"/>
      <c r="C18" s="17"/>
      <c r="D18" s="17"/>
      <c r="E18" s="11"/>
      <c r="F18" s="11"/>
      <c r="G18" s="11"/>
      <c r="H18" s="11"/>
      <c r="I18" s="11"/>
    </row>
    <row r="19" spans="1:9" ht="15.75" customHeight="1">
      <c r="A19" s="15" t="s">
        <v>59</v>
      </c>
      <c r="B19" s="16"/>
      <c r="C19" s="17"/>
      <c r="D19" s="17"/>
      <c r="E19" s="11"/>
      <c r="F19" s="11"/>
      <c r="G19" s="11"/>
      <c r="H19" s="11"/>
      <c r="I19" s="11"/>
    </row>
    <row r="20" spans="1:9" ht="15.75" customHeight="1">
      <c r="A20" s="15" t="s">
        <v>60</v>
      </c>
      <c r="B20" s="16"/>
      <c r="C20" s="17"/>
      <c r="D20" s="17"/>
      <c r="E20" s="11"/>
      <c r="F20" s="11"/>
      <c r="G20" s="11"/>
      <c r="H20" s="11"/>
      <c r="I20" s="11"/>
    </row>
    <row r="21" spans="1:9" ht="15.75" customHeight="1">
      <c r="A21" s="15" t="s">
        <v>61</v>
      </c>
      <c r="B21" s="16"/>
      <c r="C21" s="17"/>
      <c r="D21" s="17"/>
      <c r="E21" s="11"/>
      <c r="F21" s="11"/>
      <c r="G21" s="11"/>
      <c r="H21" s="11"/>
      <c r="I21" s="11"/>
    </row>
    <row r="22" spans="1:9" ht="15.75" customHeight="1">
      <c r="A22" s="15" t="s">
        <v>62</v>
      </c>
      <c r="B22" s="16"/>
      <c r="C22" s="17"/>
      <c r="D22" s="17"/>
      <c r="E22" s="11"/>
      <c r="F22" s="11"/>
      <c r="G22" s="11"/>
      <c r="H22" s="11"/>
      <c r="I22" s="11"/>
    </row>
    <row r="23" spans="1:9" ht="15.75" customHeight="1">
      <c r="A23" s="15" t="s">
        <v>63</v>
      </c>
      <c r="B23" s="16"/>
      <c r="C23" s="17"/>
      <c r="D23" s="17"/>
      <c r="E23" s="11"/>
      <c r="F23" s="11"/>
      <c r="G23" s="11"/>
      <c r="H23" s="11"/>
      <c r="I23" s="11"/>
    </row>
    <row r="24" spans="1:9" ht="15.75" customHeight="1">
      <c r="A24" s="15" t="s">
        <v>64</v>
      </c>
      <c r="B24" s="16"/>
      <c r="C24" s="17"/>
      <c r="D24" s="17"/>
      <c r="E24" s="11"/>
      <c r="F24" s="11"/>
      <c r="G24" s="11"/>
      <c r="H24" s="11"/>
      <c r="I24" s="11"/>
    </row>
    <row r="25" spans="1:9" ht="15.75" customHeight="1">
      <c r="A25" s="15" t="s">
        <v>65</v>
      </c>
      <c r="B25" s="16"/>
      <c r="C25" s="17"/>
      <c r="D25" s="17"/>
      <c r="E25" s="11"/>
      <c r="F25" s="11"/>
      <c r="G25" s="11"/>
      <c r="H25" s="11"/>
      <c r="I25" s="11"/>
    </row>
    <row r="26" spans="1:9" ht="15.75" customHeight="1">
      <c r="A26" s="15" t="s">
        <v>66</v>
      </c>
      <c r="B26" s="16"/>
      <c r="C26" s="17"/>
      <c r="D26" s="17"/>
      <c r="E26" s="11"/>
      <c r="F26" s="11"/>
      <c r="G26" s="11"/>
      <c r="H26" s="11"/>
      <c r="I26" s="11"/>
    </row>
    <row r="27" spans="1:9" ht="15.75" customHeight="1">
      <c r="A27" s="15" t="s">
        <v>67</v>
      </c>
      <c r="B27" s="16"/>
      <c r="C27" s="17"/>
      <c r="D27" s="17"/>
      <c r="E27" s="11"/>
      <c r="F27" s="11"/>
      <c r="G27" s="11"/>
      <c r="H27" s="11"/>
      <c r="I27" s="11"/>
    </row>
    <row r="28" spans="1:9" ht="15.75" customHeight="1">
      <c r="A28" s="15" t="s">
        <v>68</v>
      </c>
      <c r="B28" s="16"/>
      <c r="C28" s="17"/>
      <c r="D28" s="17"/>
      <c r="E28" s="11"/>
      <c r="F28" s="11"/>
      <c r="G28" s="11"/>
      <c r="H28" s="11"/>
      <c r="I28" s="11"/>
    </row>
    <row r="29" spans="1:9" ht="15.75" customHeight="1">
      <c r="A29" s="15" t="s">
        <v>69</v>
      </c>
      <c r="B29" s="16"/>
      <c r="C29" s="17"/>
      <c r="D29" s="17"/>
      <c r="E29" s="11"/>
      <c r="F29" s="11"/>
      <c r="G29" s="11"/>
      <c r="H29" s="11"/>
      <c r="I29" s="11"/>
    </row>
    <row r="30" spans="1:9" ht="22.5" customHeight="1">
      <c r="A30" s="39" t="s">
        <v>127</v>
      </c>
      <c r="B30" s="39"/>
      <c r="C30" s="11"/>
      <c r="D30" s="11"/>
      <c r="E30" s="11"/>
      <c r="F30" s="11"/>
      <c r="G30" s="11"/>
      <c r="H30" s="11"/>
      <c r="I30" s="11"/>
    </row>
    <row r="31" spans="1:9" ht="27" customHeight="1">
      <c r="A31" s="40" t="s">
        <v>152</v>
      </c>
      <c r="B31" s="40"/>
      <c r="C31" s="40"/>
      <c r="D31" s="40"/>
      <c r="E31" s="40"/>
      <c r="F31" s="40"/>
      <c r="G31" s="40"/>
      <c r="H31" s="40"/>
      <c r="I31" s="40"/>
    </row>
    <row r="33" spans="1:9" ht="33" customHeight="1">
      <c r="A33" s="38" t="s">
        <v>81</v>
      </c>
      <c r="B33" s="38"/>
      <c r="C33" s="38"/>
      <c r="D33" s="38"/>
      <c r="E33" s="38"/>
      <c r="F33" s="38"/>
      <c r="G33" s="38"/>
      <c r="H33" s="38"/>
      <c r="I33" s="38"/>
    </row>
    <row r="35" spans="1:9" ht="54" customHeight="1">
      <c r="A35" s="38" t="s">
        <v>117</v>
      </c>
      <c r="B35" s="38"/>
      <c r="C35" s="38"/>
      <c r="D35" s="38"/>
      <c r="E35" s="38"/>
      <c r="F35" s="38"/>
      <c r="G35" s="38"/>
      <c r="H35" s="38"/>
      <c r="I35" s="38"/>
    </row>
  </sheetData>
  <sheetProtection/>
  <mergeCells count="7">
    <mergeCell ref="A35:I35"/>
    <mergeCell ref="A30:B30"/>
    <mergeCell ref="A33:I33"/>
    <mergeCell ref="A1:I1"/>
    <mergeCell ref="A2:I2"/>
    <mergeCell ref="A3:I3"/>
    <mergeCell ref="A31:I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&amp;C&amp;"Calibri,Obyčejné"Státní fond kinematografie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" sqref="A1:M1"/>
    </sheetView>
  </sheetViews>
  <sheetFormatPr defaultColWidth="9.140625" defaultRowHeight="12.75"/>
  <cols>
    <col min="1" max="1" width="4.140625" style="5" bestFit="1" customWidth="1"/>
    <col min="2" max="2" width="14.28125" style="5" customWidth="1"/>
    <col min="3" max="3" width="13.8515625" style="5" customWidth="1"/>
    <col min="4" max="4" width="31.421875" style="5" customWidth="1"/>
    <col min="5" max="5" width="36.140625" style="5" bestFit="1" customWidth="1"/>
    <col min="6" max="6" width="11.140625" style="5" customWidth="1"/>
    <col min="7" max="7" width="9.7109375" style="5" bestFit="1" customWidth="1"/>
    <col min="8" max="8" width="10.140625" style="5" customWidth="1"/>
    <col min="9" max="9" width="12.7109375" style="5" customWidth="1"/>
    <col min="10" max="10" width="10.57421875" style="5" customWidth="1"/>
    <col min="11" max="11" width="8.7109375" style="5" bestFit="1" customWidth="1"/>
    <col min="12" max="12" width="11.140625" style="5" customWidth="1"/>
    <col min="13" max="13" width="13.7109375" style="5" bestFit="1" customWidth="1"/>
    <col min="14" max="16384" width="9.140625" style="5" customWidth="1"/>
  </cols>
  <sheetData>
    <row r="1" spans="1:13" ht="31.5" customHeight="1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1.75" customHeight="1">
      <c r="A2" s="33" t="s">
        <v>120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.75" customHeight="1">
      <c r="A3" s="33" t="s">
        <v>121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2.75" customHeight="1">
      <c r="A4" s="5" t="s">
        <v>83</v>
      </c>
    </row>
    <row r="5" ht="12.75" customHeight="1">
      <c r="A5" s="5" t="s">
        <v>84</v>
      </c>
    </row>
    <row r="6" ht="12">
      <c r="A6" s="5" t="s">
        <v>122</v>
      </c>
    </row>
    <row r="7" ht="12">
      <c r="A7" s="5" t="s">
        <v>123</v>
      </c>
    </row>
    <row r="8" ht="12.75" customHeight="1">
      <c r="A8" s="5" t="s">
        <v>112</v>
      </c>
    </row>
    <row r="9" ht="12.75" customHeight="1">
      <c r="A9" s="5" t="s">
        <v>88</v>
      </c>
    </row>
    <row r="10" ht="12.75" customHeight="1">
      <c r="A10" s="5" t="s">
        <v>85</v>
      </c>
    </row>
    <row r="11" ht="12.75" customHeight="1">
      <c r="A11" s="5" t="s">
        <v>86</v>
      </c>
    </row>
    <row r="12" ht="12.75" customHeight="1">
      <c r="A12" s="5" t="s">
        <v>149</v>
      </c>
    </row>
    <row r="13" ht="12.75" customHeight="1">
      <c r="A13" s="5" t="s">
        <v>87</v>
      </c>
    </row>
    <row r="14" ht="12.75" customHeight="1">
      <c r="A14" s="5" t="s">
        <v>82</v>
      </c>
    </row>
    <row r="15" spans="1:13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6" customFormat="1" ht="105.75" customHeight="1">
      <c r="A16" s="7"/>
      <c r="B16" s="7" t="s">
        <v>124</v>
      </c>
      <c r="C16" s="7" t="s">
        <v>125</v>
      </c>
      <c r="D16" s="7" t="s">
        <v>42</v>
      </c>
      <c r="E16" s="7" t="s">
        <v>43</v>
      </c>
      <c r="F16" s="7" t="s">
        <v>44</v>
      </c>
      <c r="G16" s="7" t="s">
        <v>72</v>
      </c>
      <c r="H16" s="7" t="s">
        <v>73</v>
      </c>
      <c r="I16" s="7" t="s">
        <v>126</v>
      </c>
      <c r="J16" s="7" t="s">
        <v>45</v>
      </c>
      <c r="K16" s="7" t="s">
        <v>46</v>
      </c>
      <c r="L16" s="7" t="s">
        <v>47</v>
      </c>
      <c r="M16" s="7" t="s">
        <v>78</v>
      </c>
    </row>
    <row r="17" spans="1:13" ht="15.75" customHeight="1">
      <c r="A17" s="8">
        <v>1</v>
      </c>
      <c r="B17" s="8"/>
      <c r="C17" s="8"/>
      <c r="D17" s="8"/>
      <c r="E17" s="8"/>
      <c r="F17" s="9"/>
      <c r="G17" s="10"/>
      <c r="H17" s="10"/>
      <c r="I17" s="11"/>
      <c r="J17" s="12"/>
      <c r="K17" s="12"/>
      <c r="L17" s="12">
        <f aca="true" t="shared" si="0" ref="L17:L36">J17+K17</f>
        <v>0</v>
      </c>
      <c r="M17" s="12"/>
    </row>
    <row r="18" spans="1:13" ht="15.75" customHeight="1">
      <c r="A18" s="8">
        <v>2</v>
      </c>
      <c r="B18" s="8"/>
      <c r="C18" s="8"/>
      <c r="D18" s="8"/>
      <c r="E18" s="8"/>
      <c r="F18" s="9"/>
      <c r="G18" s="8"/>
      <c r="H18" s="8"/>
      <c r="I18" s="11"/>
      <c r="J18" s="12"/>
      <c r="K18" s="12"/>
      <c r="L18" s="12">
        <f t="shared" si="0"/>
        <v>0</v>
      </c>
      <c r="M18" s="12"/>
    </row>
    <row r="19" spans="1:13" ht="15.75" customHeight="1">
      <c r="A19" s="8">
        <v>3</v>
      </c>
      <c r="B19" s="8"/>
      <c r="C19" s="8"/>
      <c r="D19" s="8"/>
      <c r="E19" s="8"/>
      <c r="F19" s="9"/>
      <c r="G19" s="8"/>
      <c r="H19" s="8"/>
      <c r="I19" s="11"/>
      <c r="J19" s="12"/>
      <c r="K19" s="12"/>
      <c r="L19" s="12">
        <f t="shared" si="0"/>
        <v>0</v>
      </c>
      <c r="M19" s="12"/>
    </row>
    <row r="20" spans="1:13" ht="15.75" customHeight="1">
      <c r="A20" s="8">
        <v>4</v>
      </c>
      <c r="B20" s="8"/>
      <c r="C20" s="8"/>
      <c r="D20" s="8"/>
      <c r="E20" s="8"/>
      <c r="F20" s="9"/>
      <c r="G20" s="8"/>
      <c r="H20" s="8"/>
      <c r="I20" s="11"/>
      <c r="J20" s="12"/>
      <c r="K20" s="12"/>
      <c r="L20" s="12">
        <f t="shared" si="0"/>
        <v>0</v>
      </c>
      <c r="M20" s="12"/>
    </row>
    <row r="21" spans="1:13" ht="15.75" customHeight="1">
      <c r="A21" s="8">
        <v>5</v>
      </c>
      <c r="B21" s="8"/>
      <c r="C21" s="8"/>
      <c r="D21" s="8"/>
      <c r="E21" s="8"/>
      <c r="F21" s="9"/>
      <c r="G21" s="8"/>
      <c r="H21" s="8"/>
      <c r="I21" s="11"/>
      <c r="J21" s="12"/>
      <c r="K21" s="12"/>
      <c r="L21" s="12">
        <f t="shared" si="0"/>
        <v>0</v>
      </c>
      <c r="M21" s="12"/>
    </row>
    <row r="22" spans="1:13" ht="15.75" customHeight="1">
      <c r="A22" s="8">
        <v>6</v>
      </c>
      <c r="B22" s="8"/>
      <c r="C22" s="8"/>
      <c r="D22" s="8"/>
      <c r="E22" s="8"/>
      <c r="F22" s="9"/>
      <c r="G22" s="8"/>
      <c r="H22" s="8"/>
      <c r="I22" s="11"/>
      <c r="J22" s="12"/>
      <c r="K22" s="12"/>
      <c r="L22" s="12">
        <f t="shared" si="0"/>
        <v>0</v>
      </c>
      <c r="M22" s="12"/>
    </row>
    <row r="23" spans="1:13" ht="15.75" customHeight="1">
      <c r="A23" s="8">
        <v>7</v>
      </c>
      <c r="B23" s="8"/>
      <c r="C23" s="8"/>
      <c r="D23" s="8"/>
      <c r="E23" s="8"/>
      <c r="F23" s="9"/>
      <c r="G23" s="8"/>
      <c r="H23" s="8"/>
      <c r="I23" s="11"/>
      <c r="J23" s="12"/>
      <c r="K23" s="12"/>
      <c r="L23" s="12">
        <f t="shared" si="0"/>
        <v>0</v>
      </c>
      <c r="M23" s="12"/>
    </row>
    <row r="24" spans="1:13" ht="15.75" customHeight="1">
      <c r="A24" s="8">
        <v>8</v>
      </c>
      <c r="B24" s="8"/>
      <c r="C24" s="8"/>
      <c r="D24" s="8"/>
      <c r="E24" s="8"/>
      <c r="F24" s="9"/>
      <c r="G24" s="8"/>
      <c r="H24" s="8"/>
      <c r="I24" s="11"/>
      <c r="J24" s="12"/>
      <c r="K24" s="12"/>
      <c r="L24" s="12">
        <f t="shared" si="0"/>
        <v>0</v>
      </c>
      <c r="M24" s="12"/>
    </row>
    <row r="25" spans="1:13" ht="15.75" customHeight="1">
      <c r="A25" s="8">
        <v>9</v>
      </c>
      <c r="B25" s="8"/>
      <c r="C25" s="8"/>
      <c r="D25" s="8"/>
      <c r="E25" s="8"/>
      <c r="F25" s="9"/>
      <c r="G25" s="8"/>
      <c r="H25" s="8"/>
      <c r="I25" s="11"/>
      <c r="J25" s="12"/>
      <c r="K25" s="12"/>
      <c r="L25" s="12">
        <f t="shared" si="0"/>
        <v>0</v>
      </c>
      <c r="M25" s="12"/>
    </row>
    <row r="26" spans="1:13" ht="15.75" customHeight="1">
      <c r="A26" s="8">
        <v>10</v>
      </c>
      <c r="B26" s="8"/>
      <c r="C26" s="8"/>
      <c r="D26" s="8"/>
      <c r="E26" s="8"/>
      <c r="F26" s="9"/>
      <c r="G26" s="8"/>
      <c r="H26" s="8"/>
      <c r="I26" s="11"/>
      <c r="J26" s="12"/>
      <c r="K26" s="12"/>
      <c r="L26" s="12">
        <f t="shared" si="0"/>
        <v>0</v>
      </c>
      <c r="M26" s="12"/>
    </row>
    <row r="27" spans="1:13" ht="15.75" customHeight="1">
      <c r="A27" s="8">
        <v>11</v>
      </c>
      <c r="B27" s="8"/>
      <c r="C27" s="8"/>
      <c r="D27" s="8"/>
      <c r="E27" s="8"/>
      <c r="F27" s="9"/>
      <c r="G27" s="8"/>
      <c r="H27" s="8"/>
      <c r="I27" s="11"/>
      <c r="J27" s="12"/>
      <c r="K27" s="12"/>
      <c r="L27" s="12">
        <f t="shared" si="0"/>
        <v>0</v>
      </c>
      <c r="M27" s="12"/>
    </row>
    <row r="28" spans="1:13" ht="15.75" customHeight="1">
      <c r="A28" s="8">
        <v>12</v>
      </c>
      <c r="B28" s="8"/>
      <c r="C28" s="8"/>
      <c r="D28" s="8"/>
      <c r="E28" s="8"/>
      <c r="F28" s="9"/>
      <c r="G28" s="8"/>
      <c r="H28" s="8"/>
      <c r="I28" s="11"/>
      <c r="J28" s="12"/>
      <c r="K28" s="12"/>
      <c r="L28" s="12">
        <f t="shared" si="0"/>
        <v>0</v>
      </c>
      <c r="M28" s="12"/>
    </row>
    <row r="29" spans="1:13" ht="15.75" customHeight="1">
      <c r="A29" s="8">
        <v>13</v>
      </c>
      <c r="B29" s="8"/>
      <c r="C29" s="8"/>
      <c r="D29" s="8"/>
      <c r="E29" s="8"/>
      <c r="F29" s="9"/>
      <c r="G29" s="8"/>
      <c r="H29" s="8"/>
      <c r="I29" s="11"/>
      <c r="J29" s="12"/>
      <c r="K29" s="12"/>
      <c r="L29" s="12">
        <f t="shared" si="0"/>
        <v>0</v>
      </c>
      <c r="M29" s="12"/>
    </row>
    <row r="30" spans="1:13" ht="15.75" customHeight="1">
      <c r="A30" s="8">
        <v>14</v>
      </c>
      <c r="B30" s="8"/>
      <c r="C30" s="8"/>
      <c r="D30" s="8"/>
      <c r="E30" s="8"/>
      <c r="F30" s="9"/>
      <c r="G30" s="8"/>
      <c r="H30" s="8"/>
      <c r="I30" s="11"/>
      <c r="J30" s="12"/>
      <c r="K30" s="12"/>
      <c r="L30" s="12">
        <f t="shared" si="0"/>
        <v>0</v>
      </c>
      <c r="M30" s="12"/>
    </row>
    <row r="31" spans="1:13" ht="15.75" customHeight="1">
      <c r="A31" s="8">
        <v>15</v>
      </c>
      <c r="B31" s="8"/>
      <c r="C31" s="8"/>
      <c r="D31" s="8"/>
      <c r="E31" s="8"/>
      <c r="F31" s="9"/>
      <c r="G31" s="8"/>
      <c r="H31" s="8"/>
      <c r="I31" s="11"/>
      <c r="J31" s="12"/>
      <c r="K31" s="12"/>
      <c r="L31" s="12">
        <f t="shared" si="0"/>
        <v>0</v>
      </c>
      <c r="M31" s="12"/>
    </row>
    <row r="32" spans="1:13" ht="15.75" customHeight="1">
      <c r="A32" s="8">
        <v>16</v>
      </c>
      <c r="B32" s="8"/>
      <c r="C32" s="8"/>
      <c r="D32" s="8"/>
      <c r="E32" s="8"/>
      <c r="F32" s="9"/>
      <c r="G32" s="8"/>
      <c r="H32" s="8"/>
      <c r="I32" s="11"/>
      <c r="J32" s="12"/>
      <c r="K32" s="12"/>
      <c r="L32" s="12">
        <f t="shared" si="0"/>
        <v>0</v>
      </c>
      <c r="M32" s="12"/>
    </row>
    <row r="33" spans="1:13" ht="15.75" customHeight="1">
      <c r="A33" s="8">
        <v>17</v>
      </c>
      <c r="B33" s="8"/>
      <c r="C33" s="8"/>
      <c r="D33" s="8"/>
      <c r="E33" s="8"/>
      <c r="F33" s="9"/>
      <c r="G33" s="8"/>
      <c r="H33" s="8"/>
      <c r="I33" s="11"/>
      <c r="J33" s="12"/>
      <c r="K33" s="12"/>
      <c r="L33" s="12">
        <f t="shared" si="0"/>
        <v>0</v>
      </c>
      <c r="M33" s="12"/>
    </row>
    <row r="34" spans="1:13" ht="15.75" customHeight="1">
      <c r="A34" s="8">
        <v>18</v>
      </c>
      <c r="B34" s="8"/>
      <c r="C34" s="8"/>
      <c r="D34" s="8"/>
      <c r="E34" s="8"/>
      <c r="F34" s="9"/>
      <c r="G34" s="8"/>
      <c r="H34" s="8"/>
      <c r="I34" s="11"/>
      <c r="J34" s="12"/>
      <c r="K34" s="12"/>
      <c r="L34" s="12">
        <f t="shared" si="0"/>
        <v>0</v>
      </c>
      <c r="M34" s="12"/>
    </row>
    <row r="35" spans="1:13" ht="15.75" customHeight="1">
      <c r="A35" s="8">
        <v>19</v>
      </c>
      <c r="B35" s="8"/>
      <c r="C35" s="8"/>
      <c r="D35" s="8"/>
      <c r="E35" s="8"/>
      <c r="F35" s="9"/>
      <c r="G35" s="8"/>
      <c r="H35" s="8"/>
      <c r="I35" s="11"/>
      <c r="J35" s="12"/>
      <c r="K35" s="12"/>
      <c r="L35" s="12">
        <f t="shared" si="0"/>
        <v>0</v>
      </c>
      <c r="M35" s="12"/>
    </row>
    <row r="36" spans="1:13" ht="15.75" customHeight="1">
      <c r="A36" s="8">
        <v>20</v>
      </c>
      <c r="B36" s="8"/>
      <c r="C36" s="8"/>
      <c r="D36" s="8"/>
      <c r="E36" s="8"/>
      <c r="F36" s="9"/>
      <c r="G36" s="8"/>
      <c r="H36" s="8"/>
      <c r="I36" s="11"/>
      <c r="J36" s="12"/>
      <c r="K36" s="12"/>
      <c r="L36" s="12">
        <f t="shared" si="0"/>
        <v>0</v>
      </c>
      <c r="M36" s="12"/>
    </row>
    <row r="37" spans="1:13" ht="17.25" customHeight="1">
      <c r="A37" s="8"/>
      <c r="B37" s="8"/>
      <c r="C37" s="8"/>
      <c r="D37" s="8"/>
      <c r="E37" s="8"/>
      <c r="F37" s="8"/>
      <c r="G37" s="8"/>
      <c r="H37" s="8"/>
      <c r="I37" s="11"/>
      <c r="J37" s="11"/>
      <c r="K37" s="11"/>
      <c r="L37" s="11"/>
      <c r="M37" s="12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7" r:id="rId1"/>
  <headerFooter alignWithMargins="0">
    <oddFooter>&amp;C&amp;"Calibri,Obyčejné"Státní fond kinematografie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2014-02-17T11:01:53Z</cp:lastPrinted>
  <dcterms:created xsi:type="dcterms:W3CDTF">2013-12-17T13:05:54Z</dcterms:created>
  <dcterms:modified xsi:type="dcterms:W3CDTF">2018-10-29T11:00:09Z</dcterms:modified>
  <cp:category/>
  <cp:version/>
  <cp:contentType/>
  <cp:contentStatus/>
</cp:coreProperties>
</file>